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tacy\Downloads\"/>
    </mc:Choice>
  </mc:AlternateContent>
  <xr:revisionPtr revIDLastSave="0" documentId="13_ncr:1_{B47482F9-A590-47B3-AD51-69320383ED8D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QUARTERLY ESTIMATED TAX VOUCH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B24" i="1"/>
  <c r="F13" i="1"/>
  <c r="E13" i="1"/>
  <c r="G13" i="1" s="1"/>
  <c r="E12" i="1"/>
  <c r="G12" i="1" s="1"/>
  <c r="E11" i="1"/>
  <c r="G11" i="1" s="1"/>
  <c r="E10" i="1"/>
  <c r="D24" i="1" s="1"/>
  <c r="H13" i="1" l="1"/>
  <c r="F12" i="1"/>
  <c r="H12" i="1" s="1"/>
  <c r="F11" i="1"/>
  <c r="H11" i="1" s="1"/>
  <c r="F10" i="1"/>
  <c r="G10" i="1"/>
  <c r="H10" i="1" l="1"/>
  <c r="E24" i="1" s="1"/>
</calcChain>
</file>

<file path=xl/sharedStrings.xml><?xml version="1.0" encoding="utf-8"?>
<sst xmlns="http://schemas.openxmlformats.org/spreadsheetml/2006/main" count="64" uniqueCount="55">
  <si>
    <t>General Information &amp; Rates</t>
  </si>
  <si>
    <t>Driver Name:</t>
  </si>
  <si>
    <t>(Enter Name)</t>
  </si>
  <si>
    <t>EIN/SSN:</t>
  </si>
  <si>
    <t>(Enter ID)</t>
  </si>
  <si>
    <t>Year:</t>
  </si>
  <si>
    <t>SE Tax Rate:</t>
  </si>
  <si>
    <t>Est. Income Tax Rate:</t>
  </si>
  <si>
    <t>Safe Harbor Rule:</t>
  </si>
  <si>
    <t>Pay 90% of 2025 tax or 100% of 2024 tax to avoid penalties (IRS Form 2210).</t>
  </si>
  <si>
    <t>Quarterly Calculations</t>
  </si>
  <si>
    <t>QUARTER</t>
  </si>
  <si>
    <t>Q Due Date</t>
  </si>
  <si>
    <t>Gross Income</t>
  </si>
  <si>
    <t>Expenses</t>
  </si>
  <si>
    <t>Net Profit</t>
  </si>
  <si>
    <t>SE Tax (15.3%)</t>
  </si>
  <si>
    <t>Income Tax (Est. 22%)</t>
  </si>
  <si>
    <t>Total Due</t>
  </si>
  <si>
    <t>Q1</t>
  </si>
  <si>
    <t>(Input Q1 Gross)</t>
  </si>
  <si>
    <t>(Input Q1 Expenses)</t>
  </si>
  <si>
    <t>Q2</t>
  </si>
  <si>
    <t>(Input Q2 Gross)</t>
  </si>
  <si>
    <t>(Input Q2 Expenses)</t>
  </si>
  <si>
    <t>Q3</t>
  </si>
  <si>
    <t>(Input Q3 Gross)</t>
  </si>
  <si>
    <t>(Input Q3 Expenses)</t>
  </si>
  <si>
    <t>Q4</t>
  </si>
  <si>
    <t>(Input Q4 Gross)</t>
  </si>
  <si>
    <t>(Input Q4 Expenses)</t>
  </si>
  <si>
    <t>I</t>
  </si>
  <si>
    <t>J</t>
  </si>
  <si>
    <t>K</t>
  </si>
  <si>
    <t>Q1 Payment Voucher</t>
  </si>
  <si>
    <t>Form 1040-ES</t>
  </si>
  <si>
    <t>Payment Method:</t>
  </si>
  <si>
    <t>[ ] Check [ ] EFTPS [ ] IRS Direct Pay</t>
  </si>
  <si>
    <t>Q2 Payment Voucher</t>
  </si>
  <si>
    <t>Q3 Payment Voucher</t>
  </si>
  <si>
    <t>Q4 Payment Voucher</t>
  </si>
  <si>
    <t>Annual Summary</t>
  </si>
  <si>
    <t>A</t>
  </si>
  <si>
    <t>B</t>
  </si>
  <si>
    <t>C</t>
  </si>
  <si>
    <t>D</t>
  </si>
  <si>
    <t>E</t>
  </si>
  <si>
    <t>ANNUAL TOTALS</t>
  </si>
  <si>
    <t>Gross:</t>
  </si>
  <si>
    <t>Deductions:</t>
  </si>
  <si>
    <t>Net Profit:</t>
  </si>
  <si>
    <t>Est. Total Tax:</t>
  </si>
  <si>
    <t>Calculation</t>
  </si>
  <si>
    <t>Underpayment Penalty Est.:</t>
  </si>
  <si>
    <t>(If less than 90% paid quarterly, enter a note here.)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</si>
</sst>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d\,\ yyyy"/>
  </numFmts>
  <fonts count="5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color rgb="FF1F1F1F"/>
      <name val="&quot;Google Sans Text&quot;"/>
    </font>
    <font>
      <b/>
      <sz val="10"/>
      <color rgb="FF1F1F1F"/>
      <name val="&quot;Google Sans Text&quot;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43</xdr:row>
      <xdr:rowOff>57150</xdr:rowOff>
    </xdr:from>
    <xdr:to>
      <xdr:col>4</xdr:col>
      <xdr:colOff>558800</xdr:colOff>
      <xdr:row>50</xdr:row>
      <xdr:rowOff>69850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26A3172-75ED-D2CC-110C-7BCB5E82CDB5}"/>
            </a:ext>
          </a:extLst>
        </xdr:cNvPr>
        <xdr:cNvSpPr txBox="1"/>
      </xdr:nvSpPr>
      <xdr:spPr>
        <a:xfrm>
          <a:off x="120650" y="8521700"/>
          <a:ext cx="4445000" cy="1390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Tips &amp; Contact</a:t>
          </a:r>
        </a:p>
        <a:p>
          <a:endParaRPr lang="en-US" sz="1100"/>
        </a:p>
        <a:p>
          <a:r>
            <a:rPr lang="en-US" sz="1100"/>
            <a:t>Tips: Use QuickBooks Self-Employed for auto-calc. Deduct health ins. &amp; retirement contributions to lower your taxable income.</a:t>
          </a:r>
        </a:p>
        <a:p>
          <a:r>
            <a:rPr lang="en-US" sz="1100"/>
            <a:t>Nexus Tax Books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26"/>
  <sheetViews>
    <sheetView tabSelected="1" topLeftCell="A31" workbookViewId="0">
      <selection activeCell="G47" sqref="G47"/>
    </sheetView>
  </sheetViews>
  <sheetFormatPr defaultColWidth="12.6328125" defaultRowHeight="15.75" customHeight="1"/>
  <cols>
    <col min="1" max="1" width="16.08984375" customWidth="1"/>
    <col min="2" max="2" width="16" customWidth="1"/>
  </cols>
  <sheetData>
    <row r="1" spans="1:11">
      <c r="A1" s="1" t="s">
        <v>0</v>
      </c>
      <c r="B1" s="2"/>
      <c r="C1" s="2"/>
      <c r="D1" s="2"/>
    </row>
    <row r="2" spans="1:11" ht="15.75" customHeight="1">
      <c r="A2" s="2" t="s">
        <v>1</v>
      </c>
      <c r="B2" s="2" t="s">
        <v>2</v>
      </c>
      <c r="C2" s="2" t="s">
        <v>3</v>
      </c>
      <c r="D2" s="2" t="s">
        <v>4</v>
      </c>
    </row>
    <row r="3" spans="1:11" ht="15.75" customHeight="1">
      <c r="A3" s="2" t="s">
        <v>5</v>
      </c>
      <c r="B3" s="2">
        <v>2025</v>
      </c>
    </row>
    <row r="4" spans="1:11" ht="15.75" customHeight="1">
      <c r="A4" s="2" t="s">
        <v>6</v>
      </c>
      <c r="B4" s="2">
        <v>0.153</v>
      </c>
      <c r="C4" s="2" t="s">
        <v>7</v>
      </c>
      <c r="D4" s="2">
        <v>0.22</v>
      </c>
    </row>
    <row r="5" spans="1:11" ht="15.75" customHeight="1">
      <c r="A5" s="2" t="s">
        <v>8</v>
      </c>
      <c r="B5" s="2" t="s">
        <v>9</v>
      </c>
    </row>
    <row r="6" spans="1:11">
      <c r="A6" s="1" t="s">
        <v>10</v>
      </c>
    </row>
    <row r="8" spans="1:11" ht="15.75" customHeight="1">
      <c r="A8" s="3"/>
      <c r="B8" s="3"/>
      <c r="C8" s="3"/>
      <c r="D8" s="3"/>
      <c r="E8" s="3"/>
      <c r="F8" s="3"/>
      <c r="G8" s="3"/>
      <c r="H8" s="3"/>
    </row>
    <row r="9" spans="1:11">
      <c r="A9" s="4" t="s">
        <v>11</v>
      </c>
      <c r="B9" s="4" t="s">
        <v>12</v>
      </c>
      <c r="C9" s="4" t="s">
        <v>13</v>
      </c>
      <c r="D9" s="4" t="s">
        <v>14</v>
      </c>
      <c r="E9" s="4" t="s">
        <v>15</v>
      </c>
      <c r="F9" s="4" t="s">
        <v>16</v>
      </c>
      <c r="G9" s="4" t="s">
        <v>17</v>
      </c>
      <c r="H9" s="4" t="s">
        <v>18</v>
      </c>
    </row>
    <row r="10" spans="1:11">
      <c r="A10" s="4" t="s">
        <v>19</v>
      </c>
      <c r="B10" s="5">
        <v>45762</v>
      </c>
      <c r="C10" s="3" t="s">
        <v>20</v>
      </c>
      <c r="D10" s="3" t="s">
        <v>21</v>
      </c>
      <c r="E10" s="4" t="e">
        <f t="shared" ref="E10:E13" si="0">C10-D10</f>
        <v>#VALUE!</v>
      </c>
      <c r="F10" s="4" t="e">
        <f t="shared" ref="F10:F13" si="1">E10*$C$4</f>
        <v>#VALUE!</v>
      </c>
      <c r="G10" s="4" t="e">
        <f t="shared" ref="G10:G13" si="2">E10*$D$4</f>
        <v>#VALUE!</v>
      </c>
      <c r="H10" s="4" t="e">
        <f t="shared" ref="H10:H13" si="3">F10+G10</f>
        <v>#VALUE!</v>
      </c>
    </row>
    <row r="11" spans="1:11">
      <c r="A11" s="4" t="s">
        <v>22</v>
      </c>
      <c r="B11" s="5">
        <v>45823</v>
      </c>
      <c r="C11" s="3" t="s">
        <v>23</v>
      </c>
      <c r="D11" s="3" t="s">
        <v>24</v>
      </c>
      <c r="E11" s="4" t="e">
        <f t="shared" si="0"/>
        <v>#VALUE!</v>
      </c>
      <c r="F11" s="4" t="e">
        <f t="shared" si="1"/>
        <v>#VALUE!</v>
      </c>
      <c r="G11" s="4" t="e">
        <f t="shared" si="2"/>
        <v>#VALUE!</v>
      </c>
      <c r="H11" s="4" t="e">
        <f t="shared" si="3"/>
        <v>#VALUE!</v>
      </c>
    </row>
    <row r="12" spans="1:11">
      <c r="A12" s="4" t="s">
        <v>25</v>
      </c>
      <c r="B12" s="5">
        <v>45915</v>
      </c>
      <c r="C12" s="3" t="s">
        <v>26</v>
      </c>
      <c r="D12" s="3" t="s">
        <v>27</v>
      </c>
      <c r="E12" s="4" t="e">
        <f t="shared" si="0"/>
        <v>#VALUE!</v>
      </c>
      <c r="F12" s="4" t="e">
        <f t="shared" si="1"/>
        <v>#VALUE!</v>
      </c>
      <c r="G12" s="4" t="e">
        <f t="shared" si="2"/>
        <v>#VALUE!</v>
      </c>
      <c r="H12" s="4" t="e">
        <f t="shared" si="3"/>
        <v>#VALUE!</v>
      </c>
    </row>
    <row r="13" spans="1:11">
      <c r="A13" s="4" t="s">
        <v>28</v>
      </c>
      <c r="B13" s="5">
        <v>46037</v>
      </c>
      <c r="C13" s="3" t="s">
        <v>29</v>
      </c>
      <c r="D13" s="3" t="s">
        <v>30</v>
      </c>
      <c r="E13" s="4" t="e">
        <f t="shared" si="0"/>
        <v>#VALUE!</v>
      </c>
      <c r="F13" s="4" t="e">
        <f t="shared" si="1"/>
        <v>#VALUE!</v>
      </c>
      <c r="G13" s="4" t="e">
        <f t="shared" si="2"/>
        <v>#VALUE!</v>
      </c>
      <c r="H13" s="4" t="e">
        <f t="shared" si="3"/>
        <v>#VALUE!</v>
      </c>
    </row>
    <row r="15" spans="1:11" ht="15.75" customHeight="1">
      <c r="H15" s="3"/>
      <c r="I15" s="3" t="s">
        <v>31</v>
      </c>
      <c r="J15" s="3" t="s">
        <v>32</v>
      </c>
      <c r="K15" s="3" t="s">
        <v>33</v>
      </c>
    </row>
    <row r="16" spans="1:11">
      <c r="H16" s="4" t="s">
        <v>34</v>
      </c>
      <c r="I16" s="3" t="s">
        <v>35</v>
      </c>
      <c r="J16" s="4" t="s">
        <v>36</v>
      </c>
      <c r="K16" s="3" t="s">
        <v>37</v>
      </c>
    </row>
    <row r="17" spans="1:11">
      <c r="H17" s="4" t="s">
        <v>38</v>
      </c>
      <c r="I17" s="3" t="s">
        <v>35</v>
      </c>
      <c r="J17" s="4" t="s">
        <v>36</v>
      </c>
      <c r="K17" s="3" t="s">
        <v>37</v>
      </c>
    </row>
    <row r="18" spans="1:11">
      <c r="H18" s="4" t="s">
        <v>39</v>
      </c>
      <c r="I18" s="3" t="s">
        <v>35</v>
      </c>
      <c r="J18" s="4" t="s">
        <v>36</v>
      </c>
      <c r="K18" s="3" t="s">
        <v>37</v>
      </c>
    </row>
    <row r="19" spans="1:11">
      <c r="H19" s="4" t="s">
        <v>40</v>
      </c>
      <c r="I19" s="3" t="s">
        <v>35</v>
      </c>
      <c r="J19" s="4" t="s">
        <v>36</v>
      </c>
      <c r="K19" s="3" t="s">
        <v>37</v>
      </c>
    </row>
    <row r="20" spans="1:11">
      <c r="A20" s="1" t="s">
        <v>41</v>
      </c>
    </row>
    <row r="22" spans="1:11" ht="15.75" customHeight="1">
      <c r="A22" s="3" t="s">
        <v>42</v>
      </c>
      <c r="B22" s="3" t="s">
        <v>43</v>
      </c>
      <c r="C22" s="3" t="s">
        <v>44</v>
      </c>
      <c r="D22" s="3" t="s">
        <v>45</v>
      </c>
      <c r="E22" s="3" t="s">
        <v>46</v>
      </c>
    </row>
    <row r="23" spans="1:11">
      <c r="A23" s="4" t="s">
        <v>47</v>
      </c>
      <c r="B23" s="4" t="s">
        <v>48</v>
      </c>
      <c r="C23" s="4" t="s">
        <v>49</v>
      </c>
      <c r="D23" s="4" t="s">
        <v>50</v>
      </c>
      <c r="E23" s="4" t="s">
        <v>51</v>
      </c>
    </row>
    <row r="24" spans="1:11">
      <c r="A24" s="4" t="s">
        <v>52</v>
      </c>
      <c r="B24" s="4">
        <f t="shared" ref="B24:D24" si="4">SUM(C10:C13)</f>
        <v>0</v>
      </c>
      <c r="C24" s="4">
        <f t="shared" si="4"/>
        <v>0</v>
      </c>
      <c r="D24" s="4" t="e">
        <f t="shared" si="4"/>
        <v>#VALUE!</v>
      </c>
      <c r="E24" s="4" t="e">
        <f>SUM(H10:H13)</f>
        <v>#VALUE!</v>
      </c>
    </row>
    <row r="25" spans="1:11" ht="15.75" customHeight="1">
      <c r="A25" s="3"/>
      <c r="B25" s="3"/>
      <c r="C25" s="3"/>
      <c r="D25" s="3"/>
      <c r="E25" s="3"/>
    </row>
    <row r="26" spans="1:11">
      <c r="A26" s="4" t="s">
        <v>53</v>
      </c>
      <c r="B26" s="3" t="s">
        <v>54</v>
      </c>
      <c r="C26" s="3"/>
      <c r="D26" s="3"/>
      <c r="E26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QUARTERLY ESTIMATED TAX VOUCHER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Stacy Ann Stephens</cp:lastModifiedBy>
  <dcterms:created xsi:type="dcterms:W3CDTF">2025-11-25T17:46:25Z</dcterms:created>
  <dcterms:modified xsi:type="dcterms:W3CDTF">2025-11-25T17:47:27Z</dcterms:modified>
</cp:coreProperties>
</file>